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CEB4E7C-5A9A-49CF-90CE-A018F58FD0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업무추진비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5" i="3" l="1"/>
  <c r="C9" i="3"/>
  <c r="C23" i="3" l="1"/>
  <c r="C24" i="3" l="1"/>
</calcChain>
</file>

<file path=xl/sharedStrings.xml><?xml version="1.0" encoding="utf-8"?>
<sst xmlns="http://schemas.openxmlformats.org/spreadsheetml/2006/main" count="34" uniqueCount="32">
  <si>
    <t>집행내역(사용처)</t>
    <phoneticPr fontId="2" type="noConversion"/>
  </si>
  <si>
    <t>합계</t>
    <phoneticPr fontId="2" type="noConversion"/>
  </si>
  <si>
    <t>※ 이사장에 대한 별도 업무추진비 편성예산은 없으며 공단 사업업무추진비에서 공통으로 사용하고 있음.</t>
    <phoneticPr fontId="2" type="noConversion"/>
  </si>
  <si>
    <t>집행액</t>
    <phoneticPr fontId="2" type="noConversion"/>
  </si>
  <si>
    <t>지급 월</t>
    <phoneticPr fontId="2" type="noConversion"/>
  </si>
  <si>
    <t>(단위:원)</t>
    <phoneticPr fontId="2" type="noConversion"/>
  </si>
  <si>
    <t>2025년 업무추진비 집행내역(2/4분기)</t>
    <phoneticPr fontId="2" type="noConversion"/>
  </si>
  <si>
    <t>4월</t>
    <phoneticPr fontId="2" type="noConversion"/>
  </si>
  <si>
    <t>5월</t>
    <phoneticPr fontId="2" type="noConversion"/>
  </si>
  <si>
    <t>6월</t>
    <phoneticPr fontId="2" type="noConversion"/>
  </si>
  <si>
    <t>소계(4월)</t>
    <phoneticPr fontId="2" type="noConversion"/>
  </si>
  <si>
    <t>소계(5월)</t>
    <phoneticPr fontId="2" type="noConversion"/>
  </si>
  <si>
    <t>소계(6월)</t>
    <phoneticPr fontId="2" type="noConversion"/>
  </si>
  <si>
    <t>사업업무추진비 지출(횡계3리 합동 환경정화 참여자 급식)</t>
  </si>
  <si>
    <t>업무추진비 지출(공공안전 정보교류회 참석자 급식)</t>
  </si>
  <si>
    <t>업무추진비 지출(공설묘원 신묘역(자연장지,가족봉안묘) 운영 협의회 관계자 급식)</t>
  </si>
  <si>
    <t>업무추진비 지출(관광사업팀 유관기관 업무 협의 급식)</t>
  </si>
  <si>
    <t>5건</t>
    <phoneticPr fontId="2" type="noConversion"/>
  </si>
  <si>
    <t>업무추진비 지출(채용프로세스 개선 자문 관계자 급식)</t>
  </si>
  <si>
    <t>업무추진비 지출(시설소재 면민 체육대회 위문품 구입)</t>
  </si>
  <si>
    <t>업무추진비 지출(1일차 안전보건경영시스템 구축 관련 관계자 급식)</t>
  </si>
  <si>
    <t>업무추진비 지출(2일차 안전보건경영시스템 구축 관련 관계자 급식)</t>
  </si>
  <si>
    <t>업무추진비 지출(저출산·지역소멸 위기 대응 포럼 참석자 만찬)</t>
  </si>
  <si>
    <t>업무추진비 지출(일터 혁신 정부지원사업 컨설팅 관계자 급식)</t>
  </si>
  <si>
    <t>업무추진비 집행(제26회 강원도민달리기대회 경품 구입)</t>
  </si>
  <si>
    <t>업무추진비 지출(공단 현안 설명 및 협의 언론관계자 간담회 급식)</t>
  </si>
  <si>
    <t>업무추진비 집행(2025년 상반기 공정채용인증 수여식 꽃다발 구입)</t>
  </si>
  <si>
    <t>업무추진비 지출(시설별 장마철 대비 격려 음료 구입)</t>
  </si>
  <si>
    <t>7건</t>
    <phoneticPr fontId="2" type="noConversion"/>
  </si>
  <si>
    <t>17건</t>
    <phoneticPr fontId="2" type="noConversion"/>
  </si>
  <si>
    <t>업무추진비 집행_직원 친조모상 근조화</t>
    <phoneticPr fontId="2" type="noConversion"/>
  </si>
  <si>
    <t>업무추진비 집행(직원 결혼식 축하 화환구입)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</si>
</sst>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mm&quot;월&quot;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9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176" fontId="0" fillId="0" borderId="0" xfId="0" applyNumberFormat="1">
      <alignment vertical="center"/>
    </xf>
    <xf numFmtId="41" fontId="0" fillId="0" borderId="0" xfId="1" applyFont="1" applyAlignment="1">
      <alignment horizontal="right" vertical="center"/>
    </xf>
    <xf numFmtId="41" fontId="4" fillId="0" borderId="0" xfId="1" applyFont="1" applyAlignment="1">
      <alignment horizontal="right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176" fontId="6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176" fontId="6" fillId="2" borderId="2" xfId="2" applyNumberFormat="1" applyFont="1" applyFill="1" applyBorder="1" applyAlignment="1">
      <alignment horizontal="center" vertical="center" wrapText="1"/>
    </xf>
    <xf numFmtId="0" fontId="7" fillId="2" borderId="2" xfId="2" applyNumberFormat="1" applyFont="1" applyFill="1" applyBorder="1" applyAlignment="1">
      <alignment horizontal="center" vertical="center" shrinkToFit="1"/>
    </xf>
    <xf numFmtId="41" fontId="7" fillId="2" borderId="2" xfId="1" applyFont="1" applyFill="1" applyBorder="1" applyAlignment="1">
      <alignment horizontal="right" vertical="center"/>
    </xf>
    <xf numFmtId="176" fontId="8" fillId="3" borderId="2" xfId="0" applyNumberFormat="1" applyFont="1" applyFill="1" applyBorder="1" applyAlignment="1">
      <alignment horizontal="center" vertical="center"/>
    </xf>
    <xf numFmtId="0" fontId="9" fillId="3" borderId="2" xfId="2" applyFont="1" applyFill="1" applyBorder="1" applyAlignment="1">
      <alignment horizontal="center" vertical="center" shrinkToFit="1"/>
    </xf>
    <xf numFmtId="176" fontId="10" fillId="0" borderId="0" xfId="0" applyNumberFormat="1" applyFont="1">
      <alignment vertical="center"/>
    </xf>
    <xf numFmtId="41" fontId="6" fillId="0" borderId="2" xfId="1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>
      <alignment vertical="center"/>
    </xf>
    <xf numFmtId="41" fontId="6" fillId="2" borderId="2" xfId="1" applyNumberFormat="1" applyFont="1" applyFill="1" applyBorder="1" applyAlignment="1">
      <alignment horizontal="right" vertical="center"/>
    </xf>
    <xf numFmtId="41" fontId="8" fillId="3" borderId="2" xfId="1" applyNumberFormat="1" applyFont="1" applyFill="1" applyBorder="1" applyAlignment="1">
      <alignment horizontal="right" vertical="center"/>
    </xf>
    <xf numFmtId="3" fontId="7" fillId="0" borderId="2" xfId="0" applyNumberFormat="1" applyFont="1" applyBorder="1" applyAlignment="1">
      <alignment horizontal="right" vertical="center"/>
    </xf>
    <xf numFmtId="176" fontId="5" fillId="0" borderId="0" xfId="0" applyNumberFormat="1" applyFont="1" applyAlignment="1">
      <alignment horizontal="center" vertical="center"/>
    </xf>
    <xf numFmtId="176" fontId="6" fillId="0" borderId="1" xfId="2" applyNumberFormat="1" applyFont="1" applyFill="1" applyBorder="1" applyAlignment="1">
      <alignment horizontal="center" vertical="center" wrapText="1"/>
    </xf>
    <xf numFmtId="176" fontId="6" fillId="0" borderId="3" xfId="2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  <xf numFmtId="176" fontId="6" fillId="0" borderId="4" xfId="0" applyNumberFormat="1" applyFont="1" applyFill="1" applyBorder="1" applyAlignment="1">
      <alignment horizontal="center" vertical="center"/>
    </xf>
    <xf numFmtId="176" fontId="6" fillId="0" borderId="4" xfId="2" applyNumberFormat="1" applyFont="1" applyFill="1" applyBorder="1" applyAlignment="1">
      <alignment horizontal="center" vertical="center" wrapText="1"/>
    </xf>
  </cellXfs>
  <cellStyles count="5">
    <cellStyle name="백분율 2" xfId="3" xr:uid="{00000000-0005-0000-0000-000000000000}"/>
    <cellStyle name="쉼표 [0]" xfId="1" builtinId="6"/>
    <cellStyle name="쉼표 [0] 2" xfId="4" xr:uid="{00000000-0005-0000-0000-000002000000}"/>
    <cellStyle name="표준" xfId="0" builtinId="0"/>
    <cellStyle name="표준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5"/>
  <sheetViews>
    <sheetView tabSelected="1" topLeftCell="A4" zoomScale="115" zoomScaleNormal="115" workbookViewId="0">
      <selection activeCell="B16" sqref="B16"/>
    </sheetView>
  </sheetViews>
  <sheetFormatPr defaultRowHeight="16.5" x14ac:dyDescent="0.3"/>
  <cols>
    <col min="1" max="1" width="10.5" style="1" customWidth="1"/>
    <col min="2" max="2" width="64.75" bestFit="1" customWidth="1"/>
    <col min="3" max="3" width="14.5" style="2" customWidth="1"/>
  </cols>
  <sheetData>
    <row r="1" spans="1:19" ht="36.75" customHeight="1" x14ac:dyDescent="0.3">
      <c r="A1" s="23" t="s">
        <v>6</v>
      </c>
      <c r="B1" s="23"/>
      <c r="C1" s="23"/>
    </row>
    <row r="2" spans="1:19" ht="15" customHeight="1" x14ac:dyDescent="0.3">
      <c r="C2" s="3" t="s">
        <v>5</v>
      </c>
      <c r="K2" s="6"/>
      <c r="L2" s="6"/>
      <c r="M2" s="6"/>
      <c r="N2" s="6"/>
      <c r="O2" s="6"/>
      <c r="P2" s="6"/>
      <c r="Q2" s="6"/>
      <c r="R2" s="6"/>
      <c r="S2" s="6"/>
    </row>
    <row r="3" spans="1:19" s="6" customFormat="1" ht="24" customHeight="1" x14ac:dyDescent="0.3">
      <c r="A3" s="4" t="s">
        <v>4</v>
      </c>
      <c r="B3" s="5" t="s">
        <v>0</v>
      </c>
      <c r="C3" s="16" t="s">
        <v>3</v>
      </c>
      <c r="E3" s="17"/>
      <c r="F3" s="18"/>
      <c r="G3" s="18"/>
      <c r="H3" s="18"/>
      <c r="I3" s="18"/>
      <c r="J3" s="18"/>
      <c r="K3" s="18"/>
    </row>
    <row r="4" spans="1:19" s="6" customFormat="1" ht="24" customHeight="1" x14ac:dyDescent="0.3">
      <c r="A4" s="26" t="s">
        <v>7</v>
      </c>
      <c r="B4" s="5" t="s">
        <v>13</v>
      </c>
      <c r="C4" s="22">
        <v>456000</v>
      </c>
      <c r="E4" s="17"/>
      <c r="F4" s="18"/>
      <c r="G4" s="18"/>
      <c r="H4" s="18"/>
      <c r="I4" s="18"/>
      <c r="J4" s="18"/>
      <c r="K4" s="18"/>
    </row>
    <row r="5" spans="1:19" s="6" customFormat="1" ht="24" customHeight="1" x14ac:dyDescent="0.3">
      <c r="A5" s="27"/>
      <c r="B5" s="5" t="s">
        <v>14</v>
      </c>
      <c r="C5" s="22">
        <v>256000</v>
      </c>
      <c r="E5" s="17"/>
      <c r="F5" s="18"/>
      <c r="G5" s="18"/>
      <c r="H5" s="18"/>
      <c r="I5" s="18"/>
      <c r="J5" s="18"/>
      <c r="K5" s="18"/>
    </row>
    <row r="6" spans="1:19" s="6" customFormat="1" ht="24" customHeight="1" x14ac:dyDescent="0.3">
      <c r="A6" s="27"/>
      <c r="B6" s="5" t="s">
        <v>15</v>
      </c>
      <c r="C6" s="22">
        <v>200000</v>
      </c>
      <c r="E6" s="17"/>
      <c r="F6" s="18"/>
      <c r="G6" s="18"/>
      <c r="H6" s="18"/>
      <c r="I6" s="18"/>
      <c r="J6" s="18"/>
      <c r="K6" s="18"/>
    </row>
    <row r="7" spans="1:19" s="6" customFormat="1" ht="24" customHeight="1" x14ac:dyDescent="0.3">
      <c r="A7" s="27"/>
      <c r="B7" s="5" t="s">
        <v>16</v>
      </c>
      <c r="C7" s="22">
        <v>210000</v>
      </c>
      <c r="E7" s="17"/>
      <c r="F7" s="18"/>
      <c r="G7" s="18"/>
      <c r="H7" s="18"/>
      <c r="I7" s="18"/>
      <c r="J7" s="18"/>
      <c r="K7" s="18"/>
    </row>
    <row r="8" spans="1:19" s="6" customFormat="1" ht="21.95" customHeight="1" x14ac:dyDescent="0.3">
      <c r="A8" s="28"/>
      <c r="B8" s="5" t="s">
        <v>31</v>
      </c>
      <c r="C8" s="22">
        <v>100000</v>
      </c>
      <c r="E8" s="17"/>
      <c r="F8" s="18"/>
      <c r="G8" s="18"/>
      <c r="H8" s="18"/>
      <c r="I8" s="18"/>
      <c r="J8" s="18"/>
      <c r="K8" s="18"/>
    </row>
    <row r="9" spans="1:19" s="7" customFormat="1" ht="23.1" customHeight="1" x14ac:dyDescent="0.3">
      <c r="A9" s="8" t="s">
        <v>10</v>
      </c>
      <c r="B9" s="9" t="s">
        <v>17</v>
      </c>
      <c r="C9" s="20">
        <f>SUM(C4:C8)</f>
        <v>1222000</v>
      </c>
      <c r="E9" s="17"/>
      <c r="F9" s="19"/>
      <c r="G9" s="19"/>
      <c r="H9" s="19"/>
      <c r="I9" s="19"/>
      <c r="J9" s="19"/>
      <c r="K9" s="19"/>
    </row>
    <row r="10" spans="1:19" s="7" customFormat="1" ht="21.95" customHeight="1" x14ac:dyDescent="0.3">
      <c r="A10" s="24" t="s">
        <v>8</v>
      </c>
      <c r="B10" s="5" t="s">
        <v>18</v>
      </c>
      <c r="C10" s="22">
        <v>210000</v>
      </c>
      <c r="E10" s="19"/>
      <c r="F10" s="19"/>
      <c r="G10" s="19"/>
      <c r="H10" s="19"/>
      <c r="I10" s="19"/>
      <c r="J10" s="19"/>
      <c r="K10" s="19"/>
    </row>
    <row r="11" spans="1:19" s="7" customFormat="1" ht="21.95" customHeight="1" x14ac:dyDescent="0.3">
      <c r="A11" s="25"/>
      <c r="B11" s="5" t="s">
        <v>30</v>
      </c>
      <c r="C11" s="22">
        <v>100000</v>
      </c>
      <c r="E11" s="19"/>
      <c r="F11" s="19"/>
      <c r="G11" s="19"/>
      <c r="H11" s="19"/>
      <c r="I11" s="19"/>
      <c r="J11" s="19"/>
      <c r="K11" s="19"/>
    </row>
    <row r="12" spans="1:19" s="7" customFormat="1" ht="21.95" customHeight="1" x14ac:dyDescent="0.3">
      <c r="A12" s="25"/>
      <c r="B12" s="5" t="s">
        <v>19</v>
      </c>
      <c r="C12" s="22">
        <v>194400</v>
      </c>
      <c r="E12" s="19"/>
      <c r="F12" s="19"/>
      <c r="G12" s="19"/>
      <c r="H12" s="19"/>
      <c r="I12" s="19"/>
      <c r="J12" s="19"/>
      <c r="K12" s="19"/>
    </row>
    <row r="13" spans="1:19" s="7" customFormat="1" ht="21.95" customHeight="1" x14ac:dyDescent="0.3">
      <c r="A13" s="25"/>
      <c r="B13" s="5" t="s">
        <v>20</v>
      </c>
      <c r="C13" s="22">
        <v>105000</v>
      </c>
      <c r="E13" s="19"/>
      <c r="F13" s="19"/>
      <c r="G13" s="19"/>
      <c r="H13" s="19"/>
      <c r="I13" s="19"/>
      <c r="J13" s="19"/>
      <c r="K13" s="19"/>
    </row>
    <row r="14" spans="1:19" s="7" customFormat="1" ht="21.95" customHeight="1" x14ac:dyDescent="0.3">
      <c r="A14" s="29"/>
      <c r="B14" s="5" t="s">
        <v>21</v>
      </c>
      <c r="C14" s="22">
        <v>63000</v>
      </c>
      <c r="E14" s="19"/>
      <c r="F14" s="19"/>
      <c r="G14" s="19"/>
      <c r="H14" s="19"/>
      <c r="I14" s="19"/>
      <c r="J14" s="19"/>
      <c r="K14" s="19"/>
    </row>
    <row r="15" spans="1:19" ht="23.1" customHeight="1" x14ac:dyDescent="0.3">
      <c r="A15" s="10" t="s">
        <v>11</v>
      </c>
      <c r="B15" s="11" t="s">
        <v>17</v>
      </c>
      <c r="C15" s="12">
        <f>SUM(C10:C14)</f>
        <v>672400</v>
      </c>
    </row>
    <row r="16" spans="1:19" ht="21.95" customHeight="1" x14ac:dyDescent="0.3">
      <c r="A16" s="24" t="s">
        <v>9</v>
      </c>
      <c r="B16" s="5" t="s">
        <v>22</v>
      </c>
      <c r="C16" s="22">
        <v>1063000</v>
      </c>
    </row>
    <row r="17" spans="1:3" ht="21.95" customHeight="1" x14ac:dyDescent="0.3">
      <c r="A17" s="25"/>
      <c r="B17" s="5" t="s">
        <v>23</v>
      </c>
      <c r="C17" s="22">
        <v>60000</v>
      </c>
    </row>
    <row r="18" spans="1:3" ht="21.95" customHeight="1" x14ac:dyDescent="0.3">
      <c r="A18" s="25"/>
      <c r="B18" s="5" t="s">
        <v>24</v>
      </c>
      <c r="C18" s="22">
        <v>160000</v>
      </c>
    </row>
    <row r="19" spans="1:3" ht="21.95" customHeight="1" x14ac:dyDescent="0.3">
      <c r="A19" s="25"/>
      <c r="B19" s="5" t="s">
        <v>19</v>
      </c>
      <c r="C19" s="22">
        <v>97200</v>
      </c>
    </row>
    <row r="20" spans="1:3" ht="21.95" customHeight="1" x14ac:dyDescent="0.3">
      <c r="A20" s="25"/>
      <c r="B20" s="5" t="s">
        <v>25</v>
      </c>
      <c r="C20" s="22">
        <v>105000</v>
      </c>
    </row>
    <row r="21" spans="1:3" ht="21.95" customHeight="1" x14ac:dyDescent="0.3">
      <c r="A21" s="25"/>
      <c r="B21" s="5" t="s">
        <v>26</v>
      </c>
      <c r="C21" s="22">
        <v>50000</v>
      </c>
    </row>
    <row r="22" spans="1:3" ht="21.95" customHeight="1" x14ac:dyDescent="0.3">
      <c r="A22" s="25"/>
      <c r="B22" s="5" t="s">
        <v>27</v>
      </c>
      <c r="C22" s="22">
        <v>220000</v>
      </c>
    </row>
    <row r="23" spans="1:3" ht="23.1" customHeight="1" x14ac:dyDescent="0.3">
      <c r="A23" s="10" t="s">
        <v>12</v>
      </c>
      <c r="B23" s="11" t="s">
        <v>28</v>
      </c>
      <c r="C23" s="12">
        <f>SUM(C16:C22)</f>
        <v>1755200</v>
      </c>
    </row>
    <row r="24" spans="1:3" ht="21.95" customHeight="1" x14ac:dyDescent="0.3">
      <c r="A24" s="13" t="s">
        <v>1</v>
      </c>
      <c r="B24" s="14" t="s">
        <v>29</v>
      </c>
      <c r="C24" s="21">
        <f>SUM(C9,C15,C23)</f>
        <v>3649600</v>
      </c>
    </row>
    <row r="25" spans="1:3" x14ac:dyDescent="0.3">
      <c r="A25" s="15" t="s">
        <v>2</v>
      </c>
    </row>
  </sheetData>
  <mergeCells count="4">
    <mergeCell ref="A1:C1"/>
    <mergeCell ref="A16:A22"/>
    <mergeCell ref="A4:A8"/>
    <mergeCell ref="A10:A1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계약</dc:creator>
  <cp:lastModifiedBy>User</cp:lastModifiedBy>
  <cp:lastPrinted>2017-04-10T00:35:59Z</cp:lastPrinted>
  <dcterms:created xsi:type="dcterms:W3CDTF">2013-04-30T02:05:42Z</dcterms:created>
  <dcterms:modified xsi:type="dcterms:W3CDTF">2025-07-09T00:12:04Z</dcterms:modified>
</cp:coreProperties>
</file>