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E:\★전략경영팀(계약, 물품, 수입금 등등)\★정보공개\★클린아이(지방공공기관 경영정보공개시스템)\2025년\인건비 현황\2025년 업무추진비 집행현황\"/>
    </mc:Choice>
  </mc:AlternateContent>
  <bookViews>
    <workbookView xWindow="-120" yWindow="-120" windowWidth="29040" windowHeight="15720"/>
  </bookViews>
  <sheets>
    <sheet name="업무추진비" sheetId="3" r:id="rId1"/>
  </sheets>
  <calcPr calcId="162913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C11" i="3" l="1"/>
  <c r="C5" i="3"/>
  <c r="C19" i="3" l="1"/>
  <c r="C20" i="3" l="1"/>
</calcChain>
</file>

<file path=xl/sharedStrings.xml><?xml version="1.0" encoding="utf-8"?>
<sst xmlns="http://schemas.openxmlformats.org/spreadsheetml/2006/main" count="30" uniqueCount="30">
  <si>
    <t>집행내역(사용처)</t>
    <phoneticPr fontId="2" type="noConversion"/>
  </si>
  <si>
    <t>합계</t>
    <phoneticPr fontId="2" type="noConversion"/>
  </si>
  <si>
    <t>※ 이사장에 대한 별도 업무추진비 편성예산은 없으며 공단 사업업무추진비에서 공통으로 사용하고 있음.</t>
    <phoneticPr fontId="2" type="noConversion"/>
  </si>
  <si>
    <t>집행액</t>
    <phoneticPr fontId="2" type="noConversion"/>
  </si>
  <si>
    <t>지급 월</t>
    <phoneticPr fontId="2" type="noConversion"/>
  </si>
  <si>
    <t>(단위:원)</t>
    <phoneticPr fontId="2" type="noConversion"/>
  </si>
  <si>
    <t>업무추진비 지출(시설소재 면민 체육대회 위문품 구입)</t>
  </si>
  <si>
    <t>7건</t>
    <phoneticPr fontId="2" type="noConversion"/>
  </si>
  <si>
    <t>7월</t>
    <phoneticPr fontId="2" type="noConversion"/>
  </si>
  <si>
    <t>업무추진비 지출(현안 업무추진을 위한 정기 선임 간담회 만찬)</t>
  </si>
  <si>
    <t>소계(7월)</t>
    <phoneticPr fontId="2" type="noConversion"/>
  </si>
  <si>
    <t>1건</t>
    <phoneticPr fontId="2" type="noConversion"/>
  </si>
  <si>
    <t>8월</t>
    <phoneticPr fontId="2" type="noConversion"/>
  </si>
  <si>
    <t>업무추진비 정정 집행(직원 결혼식 축하 화환구입)</t>
  </si>
  <si>
    <t>업무추진비 지출(집중호우 피해지역 복구지원 자원봉사 참여자 급식)</t>
  </si>
  <si>
    <t>업무추진비 지출(일터혁신 상생컨설팅 관계자 급식)</t>
  </si>
  <si>
    <t>소계(8월)</t>
    <phoneticPr fontId="2" type="noConversion"/>
  </si>
  <si>
    <t>9월</t>
    <phoneticPr fontId="2" type="noConversion"/>
  </si>
  <si>
    <t>업무추진비 지출(제5회 인사위원회 업무 협의 관련 급식)</t>
  </si>
  <si>
    <t>5건</t>
    <phoneticPr fontId="2" type="noConversion"/>
  </si>
  <si>
    <t>업무추진비 지출(국민여가캠핑장 간벌작업 인부 격려 급식)</t>
  </si>
  <si>
    <t>업무추진비 지출(찾아가는 디지털 배움터(2일차) 관련 오찬)</t>
  </si>
  <si>
    <t>업무추진비 지출(찾아가는 디지털 배움터(1일차) 관련 오찬)</t>
  </si>
  <si>
    <t>업무추진비 지출(평창군 지역상생·안전관리 플랫폼 2차 회의 관련 오찬)</t>
  </si>
  <si>
    <t>업무추진비 지출(조직진단 및 직무중심 인사제도 구축 연구 용역 착수보고회 관계자 급식)</t>
  </si>
  <si>
    <t>업무추진비 지출(경영평가 관련 협의 급식)</t>
  </si>
  <si>
    <t>소계(9월)</t>
    <phoneticPr fontId="2" type="noConversion"/>
  </si>
  <si>
    <t>13건</t>
    <phoneticPr fontId="2" type="noConversion"/>
  </si>
  <si>
    <t>2025년 업무추진비 집행내역(3/4분기)</t>
    <phoneticPr fontId="2" type="noConversion"/>
  </si>
  <si>
    <r>
      <rPr>
        <sz val="11"/>
        <rFont val="돋움"/>
        <family val="3"/>
        <charset val="129"/>
      </rPr>
      <t>업무추진비</t>
    </r>
    <r>
      <rPr>
        <sz val="11"/>
        <rFont val="Calibri"/>
        <family val="2"/>
      </rPr>
      <t xml:space="preserve"> </t>
    </r>
    <r>
      <rPr>
        <sz val="11"/>
        <rFont val="돋움"/>
        <family val="3"/>
        <charset val="129"/>
      </rPr>
      <t>집행</t>
    </r>
    <r>
      <rPr>
        <sz val="11"/>
        <rFont val="Calibri"/>
        <family val="2"/>
      </rPr>
      <t>(</t>
    </r>
    <r>
      <rPr>
        <sz val="11"/>
        <rFont val="돋움"/>
        <family val="3"/>
        <charset val="129"/>
      </rPr>
      <t>직원</t>
    </r>
    <r>
      <rPr>
        <sz val="11"/>
        <rFont val="Calibri"/>
        <family val="2"/>
      </rPr>
      <t xml:space="preserve">(OOO) </t>
    </r>
    <r>
      <rPr>
        <sz val="11"/>
        <rFont val="돋움"/>
        <family val="3"/>
        <charset val="129"/>
      </rPr>
      <t>친조모상</t>
    </r>
    <r>
      <rPr>
        <sz val="11"/>
        <rFont val="Calibri"/>
        <family val="2"/>
      </rPr>
      <t xml:space="preserve"> </t>
    </r>
    <r>
      <rPr>
        <sz val="11"/>
        <rFont val="돋움"/>
        <family val="3"/>
        <charset val="129"/>
      </rPr>
      <t>근조화</t>
    </r>
    <r>
      <rPr>
        <sz val="11"/>
        <rFont val="Calibri"/>
        <family val="2"/>
      </rPr>
      <t xml:space="preserve"> </t>
    </r>
    <r>
      <rPr>
        <sz val="11"/>
        <rFont val="돋움"/>
        <family val="3"/>
        <charset val="129"/>
      </rPr>
      <t>구입</t>
    </r>
    <r>
      <rPr>
        <sz val="11"/>
        <rFont val="Calibri"/>
        <family val="2"/>
      </rPr>
      <t>)</t>
    </r>
    <phoneticPr fontId="2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</si>
</sst>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41" formatCode="_-* #,##0_-;\-* #,##0_-;_-* &quot;-&quot;_-;_-@_-"/>
    <numFmt numFmtId="176" formatCode="mm&quot;월&quot;"/>
  </numFmts>
  <fonts count="12" x14ac:knownFonts="1">
    <font>
      <sz val="11"/>
      <color theme="1"/>
      <name val="맑은 고딕"/>
      <family val="2"/>
      <charset val="129"/>
      <scheme val="minor"/>
    </font>
    <font>
      <sz val="11"/>
      <color theme="1"/>
      <name val="맑은 고딕"/>
      <family val="2"/>
      <charset val="129"/>
      <scheme val="minor"/>
    </font>
    <font>
      <sz val="8"/>
      <name val="맑은 고딕"/>
      <family val="2"/>
      <charset val="129"/>
      <scheme val="minor"/>
    </font>
    <font>
      <sz val="11"/>
      <name val="돋움"/>
      <family val="3"/>
      <charset val="129"/>
    </font>
    <font>
      <sz val="9"/>
      <color theme="1"/>
      <name val="맑은 고딕"/>
      <family val="2"/>
      <charset val="129"/>
      <scheme val="minor"/>
    </font>
    <font>
      <b/>
      <sz val="12"/>
      <color theme="1"/>
      <name val="맑은 고딕"/>
      <family val="3"/>
      <charset val="129"/>
      <scheme val="minor"/>
    </font>
    <font>
      <sz val="10"/>
      <color theme="1"/>
      <name val="맑은 고딕"/>
      <family val="3"/>
      <charset val="129"/>
      <scheme val="major"/>
    </font>
    <font>
      <sz val="10"/>
      <name val="맑은 고딕"/>
      <family val="3"/>
      <charset val="129"/>
      <scheme val="major"/>
    </font>
    <font>
      <b/>
      <sz val="10"/>
      <color theme="1"/>
      <name val="맑은 고딕"/>
      <family val="3"/>
      <charset val="129"/>
      <scheme val="major"/>
    </font>
    <font>
      <b/>
      <sz val="10"/>
      <name val="맑은 고딕"/>
      <family val="3"/>
      <charset val="129"/>
      <scheme val="major"/>
    </font>
    <font>
      <sz val="10"/>
      <color theme="1"/>
      <name val="맑은 고딕"/>
      <family val="2"/>
      <charset val="129"/>
      <scheme val="minor"/>
    </font>
    <font>
      <sz val="11"/>
      <name val="Calibri"/>
      <family val="2"/>
    </font>
  </fonts>
  <fills count="4">
    <fill>
      <patternFill patternType="none"/>
    </fill>
    <fill>
      <patternFill patternType="gray125"/>
    </fill>
    <fill>
      <patternFill patternType="solid">
        <fgColor theme="6" tint="0.79998168889431442"/>
        <bgColor indexed="64"/>
      </patternFill>
    </fill>
    <fill>
      <patternFill patternType="solid">
        <fgColor theme="3" tint="0.79998168889431442"/>
        <bgColor indexed="64"/>
      </patternFill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5">
    <xf numFmtId="0" fontId="0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3" fillId="0" borderId="0">
      <alignment vertical="center"/>
    </xf>
    <xf numFmtId="9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</cellStyleXfs>
  <cellXfs count="28">
    <xf numFmtId="0" fontId="0" fillId="0" borderId="0" xfId="0">
      <alignment vertical="center"/>
    </xf>
    <xf numFmtId="176" fontId="0" fillId="0" borderId="0" xfId="0" applyNumberFormat="1">
      <alignment vertical="center"/>
    </xf>
    <xf numFmtId="41" fontId="0" fillId="0" borderId="0" xfId="1" applyFont="1" applyAlignment="1">
      <alignment horizontal="right" vertical="center"/>
    </xf>
    <xf numFmtId="41" fontId="4" fillId="0" borderId="0" xfId="1" applyFont="1" applyAlignment="1">
      <alignment horizontal="right" vertical="center"/>
    </xf>
    <xf numFmtId="176" fontId="6" fillId="0" borderId="2" xfId="0" applyNumberFormat="1" applyFont="1" applyFill="1" applyBorder="1" applyAlignment="1">
      <alignment horizontal="center" vertical="center"/>
    </xf>
    <xf numFmtId="0" fontId="6" fillId="0" borderId="2" xfId="0" applyFont="1" applyFill="1" applyBorder="1" applyAlignment="1">
      <alignment horizontal="center" vertical="center"/>
    </xf>
    <xf numFmtId="0" fontId="6" fillId="0" borderId="0" xfId="0" applyFont="1" applyAlignment="1">
      <alignment horizontal="center" vertical="center"/>
    </xf>
    <xf numFmtId="0" fontId="6" fillId="0" borderId="0" xfId="0" applyFont="1">
      <alignment vertical="center"/>
    </xf>
    <xf numFmtId="176" fontId="6" fillId="2" borderId="2" xfId="0" applyNumberFormat="1" applyFont="1" applyFill="1" applyBorder="1" applyAlignment="1">
      <alignment horizontal="center" vertical="center"/>
    </xf>
    <xf numFmtId="0" fontId="6" fillId="2" borderId="2" xfId="0" applyFont="1" applyFill="1" applyBorder="1" applyAlignment="1">
      <alignment horizontal="center" vertical="center"/>
    </xf>
    <xf numFmtId="176" fontId="6" fillId="2" borderId="2" xfId="2" applyNumberFormat="1" applyFont="1" applyFill="1" applyBorder="1" applyAlignment="1">
      <alignment horizontal="center" vertical="center" wrapText="1"/>
    </xf>
    <xf numFmtId="0" fontId="7" fillId="2" borderId="2" xfId="2" applyNumberFormat="1" applyFont="1" applyFill="1" applyBorder="1" applyAlignment="1">
      <alignment horizontal="center" vertical="center" shrinkToFit="1"/>
    </xf>
    <xf numFmtId="41" fontId="7" fillId="2" borderId="2" xfId="1" applyFont="1" applyFill="1" applyBorder="1" applyAlignment="1">
      <alignment horizontal="right" vertical="center"/>
    </xf>
    <xf numFmtId="176" fontId="8" fillId="3" borderId="2" xfId="0" applyNumberFormat="1" applyFont="1" applyFill="1" applyBorder="1" applyAlignment="1">
      <alignment horizontal="center" vertical="center"/>
    </xf>
    <xf numFmtId="0" fontId="9" fillId="3" borderId="2" xfId="2" applyFont="1" applyFill="1" applyBorder="1" applyAlignment="1">
      <alignment horizontal="center" vertical="center" shrinkToFit="1"/>
    </xf>
    <xf numFmtId="176" fontId="10" fillId="0" borderId="0" xfId="0" applyNumberFormat="1" applyFont="1">
      <alignment vertical="center"/>
    </xf>
    <xf numFmtId="41" fontId="6" fillId="0" borderId="2" xfId="1" applyFont="1" applyFill="1" applyBorder="1" applyAlignment="1">
      <alignment horizontal="center" vertical="center"/>
    </xf>
    <xf numFmtId="0" fontId="6" fillId="0" borderId="0" xfId="0" applyFont="1" applyFill="1" applyAlignment="1">
      <alignment horizontal="left" vertical="center"/>
    </xf>
    <xf numFmtId="0" fontId="6" fillId="0" borderId="0" xfId="0" applyFont="1" applyFill="1" applyAlignment="1">
      <alignment horizontal="center" vertical="center"/>
    </xf>
    <xf numFmtId="0" fontId="6" fillId="0" borderId="0" xfId="0" applyFont="1" applyFill="1">
      <alignment vertical="center"/>
    </xf>
    <xf numFmtId="41" fontId="6" fillId="2" borderId="2" xfId="1" applyNumberFormat="1" applyFont="1" applyFill="1" applyBorder="1" applyAlignment="1">
      <alignment horizontal="right" vertical="center"/>
    </xf>
    <xf numFmtId="41" fontId="8" fillId="3" borderId="2" xfId="1" applyNumberFormat="1" applyFont="1" applyFill="1" applyBorder="1" applyAlignment="1">
      <alignment horizontal="right" vertical="center"/>
    </xf>
    <xf numFmtId="3" fontId="7" fillId="0" borderId="2" xfId="0" applyNumberFormat="1" applyFont="1" applyBorder="1" applyAlignment="1">
      <alignment horizontal="right" vertical="center"/>
    </xf>
    <xf numFmtId="176" fontId="6" fillId="0" borderId="1" xfId="0" applyNumberFormat="1" applyFont="1" applyFill="1" applyBorder="1" applyAlignment="1">
      <alignment horizontal="center" vertical="center"/>
    </xf>
    <xf numFmtId="3" fontId="11" fillId="0" borderId="2" xfId="0" applyNumberFormat="1" applyFont="1" applyBorder="1" applyAlignment="1">
      <alignment horizontal="center" vertical="center"/>
    </xf>
    <xf numFmtId="176" fontId="5" fillId="0" borderId="0" xfId="0" applyNumberFormat="1" applyFont="1" applyAlignment="1">
      <alignment horizontal="center" vertical="center"/>
    </xf>
    <xf numFmtId="176" fontId="6" fillId="0" borderId="1" xfId="2" applyNumberFormat="1" applyFont="1" applyFill="1" applyBorder="1" applyAlignment="1">
      <alignment horizontal="center" vertical="center" wrapText="1"/>
    </xf>
    <xf numFmtId="176" fontId="6" fillId="0" borderId="3" xfId="2" applyNumberFormat="1" applyFont="1" applyFill="1" applyBorder="1" applyAlignment="1">
      <alignment horizontal="center" vertical="center" wrapText="1"/>
    </xf>
  </cellXfs>
  <cellStyles count="5">
    <cellStyle name="백분율 2" xfId="3"/>
    <cellStyle name="쉼표 [0]" xfId="1" builtinId="6"/>
    <cellStyle name="쉼표 [0] 2" xfId="4"/>
    <cellStyle name="표준" xfId="0" builtinId="0"/>
    <cellStyle name="표준 2" xfId="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S21"/>
  <sheetViews>
    <sheetView tabSelected="1" topLeftCell="A4" zoomScale="115" zoomScaleNormal="115" workbookViewId="0">
      <selection activeCell="D14" sqref="D14"/>
    </sheetView>
  </sheetViews>
  <sheetFormatPr defaultRowHeight="16.5" x14ac:dyDescent="0.3"/>
  <cols>
    <col min="1" max="1" width="10.5" style="1" customWidth="1"/>
    <col min="2" max="2" width="64.75" bestFit="1" customWidth="1"/>
    <col min="3" max="3" width="14.5" style="2" customWidth="1"/>
  </cols>
  <sheetData>
    <row r="1" spans="1:19" ht="36.75" customHeight="1" x14ac:dyDescent="0.3">
      <c r="A1" s="25" t="s">
        <v>28</v>
      </c>
      <c r="B1" s="25"/>
      <c r="C1" s="25"/>
    </row>
    <row r="2" spans="1:19" ht="15" customHeight="1" x14ac:dyDescent="0.3">
      <c r="C2" s="3" t="s">
        <v>5</v>
      </c>
      <c r="K2" s="6"/>
      <c r="L2" s="6"/>
      <c r="M2" s="6"/>
      <c r="N2" s="6"/>
      <c r="O2" s="6"/>
      <c r="P2" s="6"/>
      <c r="Q2" s="6"/>
      <c r="R2" s="6"/>
      <c r="S2" s="6"/>
    </row>
    <row r="3" spans="1:19" s="6" customFormat="1" ht="24" customHeight="1" x14ac:dyDescent="0.3">
      <c r="A3" s="4" t="s">
        <v>4</v>
      </c>
      <c r="B3" s="5" t="s">
        <v>0</v>
      </c>
      <c r="C3" s="16" t="s">
        <v>3</v>
      </c>
      <c r="E3" s="17"/>
      <c r="F3" s="18"/>
      <c r="G3" s="18"/>
      <c r="H3" s="18"/>
      <c r="I3" s="18"/>
      <c r="J3" s="18"/>
      <c r="K3" s="18"/>
    </row>
    <row r="4" spans="1:19" s="6" customFormat="1" ht="24" customHeight="1" x14ac:dyDescent="0.3">
      <c r="A4" s="23" t="s">
        <v>8</v>
      </c>
      <c r="B4" s="24" t="s">
        <v>9</v>
      </c>
      <c r="C4" s="22">
        <v>356000</v>
      </c>
      <c r="E4" s="17"/>
      <c r="F4" s="18"/>
      <c r="G4" s="18"/>
      <c r="H4" s="18"/>
      <c r="I4" s="18"/>
      <c r="J4" s="18"/>
      <c r="K4" s="18"/>
    </row>
    <row r="5" spans="1:19" s="7" customFormat="1" ht="23.1" customHeight="1" x14ac:dyDescent="0.3">
      <c r="A5" s="8" t="s">
        <v>10</v>
      </c>
      <c r="B5" s="9" t="s">
        <v>11</v>
      </c>
      <c r="C5" s="20">
        <f>SUM(C4:C4)</f>
        <v>356000</v>
      </c>
      <c r="E5" s="17"/>
      <c r="F5" s="19"/>
      <c r="G5" s="19"/>
      <c r="H5" s="19"/>
      <c r="I5" s="19"/>
      <c r="J5" s="19"/>
      <c r="K5" s="19"/>
    </row>
    <row r="6" spans="1:19" s="7" customFormat="1" ht="21.95" customHeight="1" x14ac:dyDescent="0.3">
      <c r="A6" s="26" t="s">
        <v>12</v>
      </c>
      <c r="B6" s="24" t="s">
        <v>13</v>
      </c>
      <c r="C6" s="22">
        <v>100000</v>
      </c>
      <c r="E6" s="19"/>
      <c r="F6" s="19"/>
      <c r="G6" s="19"/>
      <c r="H6" s="19"/>
      <c r="I6" s="19"/>
      <c r="J6" s="19"/>
      <c r="K6" s="19"/>
    </row>
    <row r="7" spans="1:19" s="7" customFormat="1" ht="21.95" customHeight="1" x14ac:dyDescent="0.3">
      <c r="A7" s="27"/>
      <c r="B7" s="24" t="s">
        <v>14</v>
      </c>
      <c r="C7" s="22">
        <v>233000</v>
      </c>
      <c r="E7" s="19"/>
      <c r="F7" s="19"/>
      <c r="G7" s="19"/>
      <c r="H7" s="19"/>
      <c r="I7" s="19"/>
      <c r="J7" s="19"/>
      <c r="K7" s="19"/>
    </row>
    <row r="8" spans="1:19" s="7" customFormat="1" ht="21.95" customHeight="1" x14ac:dyDescent="0.3">
      <c r="A8" s="27"/>
      <c r="B8" s="24" t="s">
        <v>15</v>
      </c>
      <c r="C8" s="22">
        <v>60000</v>
      </c>
      <c r="E8" s="19"/>
      <c r="F8" s="19"/>
      <c r="G8" s="19"/>
      <c r="H8" s="19"/>
      <c r="I8" s="19"/>
      <c r="J8" s="19"/>
      <c r="K8" s="19"/>
    </row>
    <row r="9" spans="1:19" s="7" customFormat="1" ht="21.95" customHeight="1" x14ac:dyDescent="0.3">
      <c r="A9" s="27"/>
      <c r="B9" s="24" t="s">
        <v>29</v>
      </c>
      <c r="C9" s="22">
        <v>90000</v>
      </c>
      <c r="E9" s="19"/>
      <c r="F9" s="19"/>
      <c r="G9" s="19"/>
      <c r="H9" s="19"/>
      <c r="I9" s="19"/>
      <c r="J9" s="19"/>
      <c r="K9" s="19"/>
    </row>
    <row r="10" spans="1:19" s="7" customFormat="1" ht="21.95" customHeight="1" x14ac:dyDescent="0.3">
      <c r="A10" s="27"/>
      <c r="B10" s="24" t="s">
        <v>18</v>
      </c>
      <c r="C10" s="22">
        <v>120000</v>
      </c>
      <c r="E10" s="19"/>
      <c r="F10" s="19"/>
      <c r="G10" s="19"/>
      <c r="H10" s="19"/>
      <c r="I10" s="19"/>
      <c r="J10" s="19"/>
      <c r="K10" s="19"/>
    </row>
    <row r="11" spans="1:19" ht="23.1" customHeight="1" x14ac:dyDescent="0.3">
      <c r="A11" s="10" t="s">
        <v>16</v>
      </c>
      <c r="B11" s="11" t="s">
        <v>19</v>
      </c>
      <c r="C11" s="12">
        <f>SUM(C6:C10)</f>
        <v>603000</v>
      </c>
    </row>
    <row r="12" spans="1:19" ht="21.95" customHeight="1" x14ac:dyDescent="0.3">
      <c r="A12" s="26" t="s">
        <v>17</v>
      </c>
      <c r="B12" s="24" t="s">
        <v>20</v>
      </c>
      <c r="C12" s="22">
        <v>180000</v>
      </c>
    </row>
    <row r="13" spans="1:19" ht="21.95" customHeight="1" x14ac:dyDescent="0.3">
      <c r="A13" s="27"/>
      <c r="B13" s="24" t="s">
        <v>6</v>
      </c>
      <c r="C13" s="22">
        <v>97200</v>
      </c>
    </row>
    <row r="14" spans="1:19" ht="21.95" customHeight="1" x14ac:dyDescent="0.3">
      <c r="A14" s="27"/>
      <c r="B14" s="24" t="s">
        <v>21</v>
      </c>
      <c r="C14" s="22">
        <v>258000</v>
      </c>
    </row>
    <row r="15" spans="1:19" ht="21.95" customHeight="1" x14ac:dyDescent="0.3">
      <c r="A15" s="27"/>
      <c r="B15" s="24" t="s">
        <v>22</v>
      </c>
      <c r="C15" s="22">
        <v>490000</v>
      </c>
    </row>
    <row r="16" spans="1:19" ht="21.95" customHeight="1" x14ac:dyDescent="0.3">
      <c r="A16" s="27"/>
      <c r="B16" s="24" t="s">
        <v>23</v>
      </c>
      <c r="C16" s="22">
        <v>120000</v>
      </c>
    </row>
    <row r="17" spans="1:3" ht="21.95" customHeight="1" x14ac:dyDescent="0.3">
      <c r="A17" s="27"/>
      <c r="B17" s="24" t="s">
        <v>24</v>
      </c>
      <c r="C17" s="22">
        <v>72000</v>
      </c>
    </row>
    <row r="18" spans="1:3" ht="21.95" customHeight="1" x14ac:dyDescent="0.3">
      <c r="A18" s="27"/>
      <c r="B18" s="24" t="s">
        <v>25</v>
      </c>
      <c r="C18" s="22">
        <v>137000</v>
      </c>
    </row>
    <row r="19" spans="1:3" ht="23.1" customHeight="1" x14ac:dyDescent="0.3">
      <c r="A19" s="10" t="s">
        <v>26</v>
      </c>
      <c r="B19" s="11" t="s">
        <v>7</v>
      </c>
      <c r="C19" s="12">
        <f>SUM(C12:C18)</f>
        <v>1354200</v>
      </c>
    </row>
    <row r="20" spans="1:3" ht="21.95" customHeight="1" x14ac:dyDescent="0.3">
      <c r="A20" s="13" t="s">
        <v>1</v>
      </c>
      <c r="B20" s="14" t="s">
        <v>27</v>
      </c>
      <c r="C20" s="21">
        <f>SUM(C5,C11,C19)</f>
        <v>2313200</v>
      </c>
    </row>
    <row r="21" spans="1:3" x14ac:dyDescent="0.3">
      <c r="A21" s="15" t="s">
        <v>2</v>
      </c>
    </row>
  </sheetData>
  <mergeCells count="3">
    <mergeCell ref="A1:C1"/>
    <mergeCell ref="A12:A18"/>
    <mergeCell ref="A6:A10"/>
  </mergeCells>
  <phoneticPr fontId="2" type="noConversion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1</vt:i4>
      </vt:variant>
    </vt:vector>
  </HeadingPairs>
  <TitlesOfParts>
    <vt:vector size="1" baseType="lpstr">
      <vt:lpstr>업무추진비</vt:lpstr>
    </vt:vector>
  </TitlesOfParts>
  <Company>Hewlett-Packard Company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계약</dc:creator>
  <cp:lastModifiedBy>Owner</cp:lastModifiedBy>
  <cp:lastPrinted>2017-04-10T00:35:59Z</cp:lastPrinted>
  <dcterms:created xsi:type="dcterms:W3CDTF">2013-04-30T02:05:42Z</dcterms:created>
  <dcterms:modified xsi:type="dcterms:W3CDTF">2025-11-07T06:19:53Z</dcterms:modified>
</cp:coreProperties>
</file>