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Amaranth10\"/>
    </mc:Choice>
  </mc:AlternateContent>
  <bookViews>
    <workbookView xWindow="0" yWindow="0" windowWidth="28800" windowHeight="12255"/>
  </bookViews>
  <sheets>
    <sheet name="업무추진비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" l="1"/>
  <c r="C14" i="3" l="1"/>
  <c r="C24" i="3" l="1"/>
  <c r="C25" i="3" s="1"/>
</calcChain>
</file>

<file path=xl/sharedStrings.xml><?xml version="1.0" encoding="utf-8"?>
<sst xmlns="http://schemas.openxmlformats.org/spreadsheetml/2006/main" count="35" uniqueCount="34">
  <si>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</si>
  <si>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</si>
  <si>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</si>
  <si>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</si>
  <si>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</si>
  <si>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</si>
  <si>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2026년 업무추진비 집행내역(2/4분기)</t>
    <phoneticPr fontId="2" type="noConversion"/>
  </si>
  <si>
    <t>4월</t>
    <phoneticPr fontId="2" type="noConversion"/>
  </si>
  <si>
    <t>소계(4월)</t>
    <phoneticPr fontId="2" type="noConversion"/>
  </si>
  <si>
    <t>5월</t>
    <phoneticPr fontId="2" type="noConversion"/>
  </si>
  <si>
    <t>소계(5월)</t>
    <phoneticPr fontId="2" type="noConversion"/>
  </si>
  <si>
    <t>6월</t>
    <phoneticPr fontId="2" type="noConversion"/>
  </si>
  <si>
    <t>소계(6월)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</si>
  <si>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제</t>
    </r>
    <r>
      <rPr>
        <sz val="11"/>
        <rFont val="Calibri"/>
        <family val="2"/>
      </rPr>
      <t>81</t>
    </r>
    <r>
      <rPr>
        <sz val="11"/>
        <rFont val="돋움"/>
        <family val="3"/>
        <charset val="129"/>
      </rPr>
      <t>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식목일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기념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나무심기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행사</t>
    </r>
    <r>
      <rPr>
        <sz val="11"/>
        <rFont val="Calibri"/>
        <family val="2"/>
      </rPr>
      <t>)</t>
    </r>
    <phoneticPr fontId="12" type="noConversion"/>
  </si>
  <si>
    <t>업무추진비 지출결의(횡계3리 봄맞이 마을 대청소 행사)</t>
  </si>
  <si>
    <t>업무추진비 지출(에너지절약 종합 대책회의 참석자 만찬)</t>
  </si>
  <si>
    <t>업무추진비 집행(직원(정진욱) 모친상 근조화 구입)</t>
  </si>
  <si>
    <t>업무추진비 지출(직무중심인사제도 자문 회의)</t>
  </si>
  <si>
    <t>업무추진비 지출(계방산오토캠핑장 군정방송 홍보영상 촬영 관계자 급식)</t>
  </si>
  <si>
    <t>업무추진비 집행(공단 소속 비상임이사 건강회복 기원 위문품 구입)</t>
  </si>
  <si>
    <t>업무추진비 지출(규정 설명회 및 근로자 간담회(1차))</t>
  </si>
  <si>
    <t>업무추진비 지출(시설소재 면민 체육대회 위문품 구입)</t>
  </si>
  <si>
    <t>3건</t>
    <phoneticPr fontId="2" type="noConversion"/>
  </si>
  <si>
    <t>6건</t>
    <phoneticPr fontId="2" type="noConversion"/>
  </si>
  <si>
    <t>업무추진비 지출(규정 설명회 및 근로자 간담회(2차))</t>
  </si>
  <si>
    <t>업무추진비 지출(2026년 제1회 공개채용 시험운영 관계자 업무추진 경비)</t>
  </si>
  <si>
    <t>업무추진비 집행(유관기관 의례 축하 화환 구입)</t>
  </si>
  <si>
    <t>업무추진비 집행(2026년 신규 입사자 축하 식물 구입)</t>
  </si>
  <si>
    <t>업무추진비 집행(시설소재 면민 체육대회 위문품 구입)</t>
  </si>
  <si>
    <t>ESG 리더십 교육 관련 간담회</t>
  </si>
  <si>
    <t>업무추진비 지출(육아휴직 대체자(청년인턴) 및 기간제 근로자 면접관련 관계자 급식</t>
  </si>
  <si>
    <t>업무추진비 지출(공단 간 경영평가 자료 공유 등 실무자 간담회)</t>
  </si>
  <si>
    <t>9건</t>
    <phoneticPr fontId="2" type="noConversion"/>
  </si>
  <si>
    <t>18건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</si>
</sst>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name val="Calibri"/>
      <family val="2"/>
    </font>
    <font>
      <sz val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/>
    <xf numFmtId="3" fontId="11" fillId="0" borderId="2" xfId="0" applyNumberFormat="1" applyFont="1" applyBorder="1" applyAlignment="1">
      <alignment horizontal="right"/>
    </xf>
    <xf numFmtId="0" fontId="11" fillId="5" borderId="2" xfId="0" applyFont="1" applyFill="1" applyBorder="1" applyAlignment="1"/>
    <xf numFmtId="0" fontId="11" fillId="6" borderId="2" xfId="0" applyFont="1" applyFill="1" applyBorder="1" applyAlignment="1"/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="115" zoomScaleNormal="115" workbookViewId="0">
      <selection activeCell="F15" sqref="F15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2" t="s">
        <v>6</v>
      </c>
      <c r="B1" s="22"/>
      <c r="C1" s="22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25">
      <c r="A4" s="25" t="s">
        <v>7</v>
      </c>
      <c r="B4" s="28" t="s">
        <v>13</v>
      </c>
      <c r="C4" s="29">
        <v>324000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25">
      <c r="A5" s="26"/>
      <c r="B5" s="28" t="s">
        <v>14</v>
      </c>
      <c r="C5" s="29">
        <v>70000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25">
      <c r="A6" s="27"/>
      <c r="B6" s="28" t="s">
        <v>15</v>
      </c>
      <c r="C6" s="29">
        <v>180000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3">
      <c r="A7" s="8" t="s">
        <v>8</v>
      </c>
      <c r="B7" s="9" t="s">
        <v>22</v>
      </c>
      <c r="C7" s="20">
        <f>SUM(C4:C6)</f>
        <v>574000</v>
      </c>
      <c r="E7" s="17"/>
      <c r="F7" s="18"/>
      <c r="G7" s="18"/>
      <c r="H7" s="18"/>
      <c r="I7" s="18"/>
      <c r="J7" s="18"/>
      <c r="K7" s="18"/>
    </row>
    <row r="8" spans="1:19" s="6" customFormat="1" ht="24" customHeight="1" x14ac:dyDescent="0.25">
      <c r="A8" s="23" t="s">
        <v>9</v>
      </c>
      <c r="B8" s="30" t="s">
        <v>16</v>
      </c>
      <c r="C8" s="29">
        <v>100000</v>
      </c>
      <c r="E8" s="17"/>
      <c r="F8" s="18"/>
      <c r="G8" s="18"/>
      <c r="H8" s="18"/>
      <c r="I8" s="18"/>
      <c r="J8" s="18"/>
      <c r="K8" s="18"/>
    </row>
    <row r="9" spans="1:19" s="6" customFormat="1" ht="24" customHeight="1" x14ac:dyDescent="0.25">
      <c r="A9" s="24"/>
      <c r="B9" s="30" t="s">
        <v>17</v>
      </c>
      <c r="C9" s="29">
        <v>218000</v>
      </c>
      <c r="E9" s="17"/>
      <c r="F9" s="18"/>
      <c r="G9" s="18"/>
      <c r="H9" s="18"/>
      <c r="I9" s="18"/>
      <c r="J9" s="18"/>
      <c r="K9" s="18"/>
    </row>
    <row r="10" spans="1:19" s="6" customFormat="1" ht="24" customHeight="1" x14ac:dyDescent="0.25">
      <c r="A10" s="24"/>
      <c r="B10" s="30" t="s">
        <v>18</v>
      </c>
      <c r="C10" s="29">
        <v>203000</v>
      </c>
      <c r="E10" s="17"/>
      <c r="F10" s="18"/>
      <c r="G10" s="18"/>
      <c r="H10" s="18"/>
      <c r="I10" s="18"/>
      <c r="J10" s="18"/>
      <c r="K10" s="18"/>
    </row>
    <row r="11" spans="1:19" s="6" customFormat="1" ht="24" customHeight="1" x14ac:dyDescent="0.25">
      <c r="A11" s="24"/>
      <c r="B11" s="30" t="s">
        <v>19</v>
      </c>
      <c r="C11" s="29">
        <v>50000</v>
      </c>
      <c r="E11" s="17"/>
      <c r="F11" s="18"/>
      <c r="G11" s="18"/>
      <c r="H11" s="18"/>
      <c r="I11" s="18"/>
      <c r="J11" s="18"/>
      <c r="K11" s="18"/>
    </row>
    <row r="12" spans="1:19" s="6" customFormat="1" ht="24" customHeight="1" x14ac:dyDescent="0.25">
      <c r="A12" s="24"/>
      <c r="B12" s="30" t="s">
        <v>20</v>
      </c>
      <c r="C12" s="29">
        <v>360000</v>
      </c>
      <c r="E12" s="17"/>
      <c r="F12" s="18"/>
      <c r="G12" s="18"/>
      <c r="H12" s="18"/>
      <c r="I12" s="18"/>
      <c r="J12" s="18"/>
      <c r="K12" s="18"/>
    </row>
    <row r="13" spans="1:19" s="6" customFormat="1" ht="24" customHeight="1" x14ac:dyDescent="0.25">
      <c r="A13" s="24"/>
      <c r="B13" s="30" t="s">
        <v>21</v>
      </c>
      <c r="C13" s="29">
        <v>98300</v>
      </c>
      <c r="E13" s="17"/>
      <c r="F13" s="18"/>
      <c r="G13" s="18"/>
      <c r="H13" s="18"/>
      <c r="I13" s="18"/>
      <c r="J13" s="18"/>
      <c r="K13" s="18"/>
    </row>
    <row r="14" spans="1:19" s="6" customFormat="1" ht="24" customHeight="1" x14ac:dyDescent="0.3">
      <c r="A14" s="10" t="s">
        <v>10</v>
      </c>
      <c r="B14" s="11" t="s">
        <v>23</v>
      </c>
      <c r="C14" s="12">
        <f>SUM(C8:C13)</f>
        <v>1029300</v>
      </c>
      <c r="E14" s="17"/>
      <c r="F14" s="18"/>
      <c r="G14" s="18"/>
      <c r="H14" s="18"/>
      <c r="I14" s="18"/>
      <c r="J14" s="18"/>
      <c r="K14" s="18"/>
    </row>
    <row r="15" spans="1:19" s="7" customFormat="1" ht="23.1" customHeight="1" x14ac:dyDescent="0.25">
      <c r="A15" s="23" t="s">
        <v>11</v>
      </c>
      <c r="B15" s="31" t="s">
        <v>24</v>
      </c>
      <c r="C15" s="29">
        <v>366000</v>
      </c>
      <c r="E15" s="17"/>
      <c r="F15" s="19"/>
      <c r="G15" s="19"/>
      <c r="H15" s="19"/>
      <c r="I15" s="19"/>
      <c r="J15" s="19"/>
      <c r="K15" s="19"/>
    </row>
    <row r="16" spans="1:19" s="7" customFormat="1" ht="23.1" customHeight="1" x14ac:dyDescent="0.25">
      <c r="A16" s="24"/>
      <c r="B16" s="31" t="s">
        <v>25</v>
      </c>
      <c r="C16" s="29">
        <v>109000</v>
      </c>
      <c r="E16" s="17"/>
      <c r="F16" s="19"/>
      <c r="G16" s="19"/>
      <c r="H16" s="19"/>
      <c r="I16" s="19"/>
      <c r="J16" s="19"/>
      <c r="K16" s="19"/>
    </row>
    <row r="17" spans="1:11" s="7" customFormat="1" ht="23.1" customHeight="1" x14ac:dyDescent="0.25">
      <c r="A17" s="24"/>
      <c r="B17" s="31" t="s">
        <v>26</v>
      </c>
      <c r="C17" s="29">
        <v>200000</v>
      </c>
      <c r="E17" s="17"/>
      <c r="F17" s="19"/>
      <c r="G17" s="19"/>
      <c r="H17" s="19"/>
      <c r="I17" s="19"/>
      <c r="J17" s="19"/>
      <c r="K17" s="19"/>
    </row>
    <row r="18" spans="1:11" s="7" customFormat="1" ht="23.1" customHeight="1" x14ac:dyDescent="0.25">
      <c r="A18" s="24"/>
      <c r="B18" s="31" t="s">
        <v>21</v>
      </c>
      <c r="C18" s="29">
        <v>98300</v>
      </c>
      <c r="E18" s="17"/>
      <c r="F18" s="19"/>
      <c r="G18" s="19"/>
      <c r="H18" s="19"/>
      <c r="I18" s="19"/>
      <c r="J18" s="19"/>
      <c r="K18" s="19"/>
    </row>
    <row r="19" spans="1:11" s="7" customFormat="1" ht="23.1" customHeight="1" x14ac:dyDescent="0.25">
      <c r="A19" s="24"/>
      <c r="B19" s="31" t="s">
        <v>27</v>
      </c>
      <c r="C19" s="29">
        <v>390000</v>
      </c>
      <c r="E19" s="17"/>
      <c r="F19" s="19"/>
      <c r="G19" s="19"/>
      <c r="H19" s="19"/>
      <c r="I19" s="19"/>
      <c r="J19" s="19"/>
      <c r="K19" s="19"/>
    </row>
    <row r="20" spans="1:11" s="7" customFormat="1" ht="21.95" customHeight="1" x14ac:dyDescent="0.25">
      <c r="A20" s="24"/>
      <c r="B20" s="31" t="s">
        <v>28</v>
      </c>
      <c r="C20" s="29">
        <v>98300</v>
      </c>
      <c r="E20" s="19"/>
      <c r="F20" s="19"/>
      <c r="G20" s="19"/>
      <c r="H20" s="19"/>
      <c r="I20" s="19"/>
      <c r="J20" s="19"/>
      <c r="K20" s="19"/>
    </row>
    <row r="21" spans="1:11" s="7" customFormat="1" ht="21.95" customHeight="1" x14ac:dyDescent="0.25">
      <c r="A21" s="24"/>
      <c r="B21" s="31" t="s">
        <v>29</v>
      </c>
      <c r="C21" s="29">
        <v>220000</v>
      </c>
      <c r="E21" s="19"/>
      <c r="F21" s="19"/>
      <c r="G21" s="19"/>
      <c r="H21" s="19"/>
      <c r="I21" s="19"/>
      <c r="J21" s="19"/>
      <c r="K21" s="19"/>
    </row>
    <row r="22" spans="1:11" s="7" customFormat="1" ht="21.95" customHeight="1" x14ac:dyDescent="0.25">
      <c r="A22" s="24"/>
      <c r="B22" s="31" t="s">
        <v>30</v>
      </c>
      <c r="C22" s="29">
        <v>180000</v>
      </c>
      <c r="E22" s="19"/>
      <c r="F22" s="19"/>
      <c r="G22" s="19"/>
      <c r="H22" s="19"/>
      <c r="I22" s="19"/>
      <c r="J22" s="19"/>
      <c r="K22" s="19"/>
    </row>
    <row r="23" spans="1:11" ht="23.1" customHeight="1" x14ac:dyDescent="0.25">
      <c r="A23" s="24"/>
      <c r="B23" s="31" t="s">
        <v>31</v>
      </c>
      <c r="C23" s="29">
        <v>223500</v>
      </c>
    </row>
    <row r="24" spans="1:11" ht="21.95" customHeight="1" x14ac:dyDescent="0.3">
      <c r="A24" s="10" t="s">
        <v>12</v>
      </c>
      <c r="B24" s="11" t="s">
        <v>32</v>
      </c>
      <c r="C24" s="12">
        <f>SUM(C15:C23)</f>
        <v>1885100</v>
      </c>
    </row>
    <row r="25" spans="1:11" ht="21.95" customHeight="1" x14ac:dyDescent="0.3">
      <c r="A25" s="13" t="s">
        <v>1</v>
      </c>
      <c r="B25" s="14" t="s">
        <v>33</v>
      </c>
      <c r="C25" s="21">
        <f>SUM(C7+C14+C24)</f>
        <v>3488400</v>
      </c>
    </row>
    <row r="26" spans="1:11" ht="21.95" customHeight="1" x14ac:dyDescent="0.3">
      <c r="A26" s="15" t="s">
        <v>2</v>
      </c>
    </row>
    <row r="27" spans="1:11" ht="21.95" customHeight="1" x14ac:dyDescent="0.3"/>
    <row r="28" spans="1:11" ht="23.1" customHeight="1" x14ac:dyDescent="0.3"/>
    <row r="29" spans="1:11" ht="21.95" customHeight="1" x14ac:dyDescent="0.3"/>
  </sheetData>
  <mergeCells count="4">
    <mergeCell ref="A1:C1"/>
    <mergeCell ref="A15:A23"/>
    <mergeCell ref="A8:A13"/>
    <mergeCell ref="A4:A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2026-07-14T00:46:01Z</dcterms:modified>
</cp:coreProperties>
</file>